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.B.INM.C.P." sheetId="1" r:id="rId1"/>
    <sheet name="1231 TERRENOS" sheetId="2" r:id="rId2"/>
    <sheet name="1233 EDIF NO HAB" sheetId="3" r:id="rId3"/>
  </sheets>
  <definedNames>
    <definedName name="_xlnm.Print_Area" localSheetId="0">'R.B.INM.C.P.'!$A$1:$C$32</definedName>
    <definedName name="_xlnm.Print_Titles" localSheetId="0">'R.B.INM.C.P.'!$1:$5</definedName>
  </definedNames>
  <calcPr fullCalcOnLoad="1"/>
</workbook>
</file>

<file path=xl/sharedStrings.xml><?xml version="1.0" encoding="utf-8"?>
<sst xmlns="http://schemas.openxmlformats.org/spreadsheetml/2006/main" count="56" uniqueCount="31">
  <si>
    <t>(Pesos)</t>
  </si>
  <si>
    <t>Descripción</t>
  </si>
  <si>
    <t>Total</t>
  </si>
  <si>
    <t>Codigo</t>
  </si>
  <si>
    <t>Relación de Bienes Inmuebles, Infraestructura y Construcciones en Proceso</t>
  </si>
  <si>
    <t>Instituto de Cultura Física y Deporte del Estado de Zacatecas</t>
  </si>
  <si>
    <t>Terrenos</t>
  </si>
  <si>
    <t>Edificios No Residenciales</t>
  </si>
  <si>
    <t>Construcciones en Proceso</t>
  </si>
  <si>
    <r>
      <rPr>
        <b/>
        <sz val="9"/>
        <color indexed="8"/>
        <rFont val="Montserrat"/>
        <family val="0"/>
      </rPr>
      <t xml:space="preserve">Nota: </t>
    </r>
    <r>
      <rPr>
        <sz val="9"/>
        <color indexed="8"/>
        <rFont val="Montserrat"/>
        <family val="0"/>
      </rPr>
      <t xml:space="preserve"> La Construcción en Proceso corresponde a la obra realizada en el Orito, la cual ya fue finalizada; sin embargo aún no se cuenta con las escrituras correspondientes.</t>
    </r>
  </si>
  <si>
    <t>Avance de Gestión Financiera 2023</t>
  </si>
  <si>
    <t>Valor en Libros al 30 de Junio de 2023</t>
  </si>
  <si>
    <t>Terreno de Oficina e Instalaciones</t>
  </si>
  <si>
    <t>Predio (Cerro de las Viejas)</t>
  </si>
  <si>
    <t>Edificio del Instituto</t>
  </si>
  <si>
    <t>Construcción Unidad Deportiva, Zacatecas</t>
  </si>
  <si>
    <t>01</t>
  </si>
  <si>
    <t>0101020101</t>
  </si>
  <si>
    <t>0101020102</t>
  </si>
  <si>
    <t>02</t>
  </si>
  <si>
    <t>0201010101</t>
  </si>
  <si>
    <t>0201010102</t>
  </si>
  <si>
    <t>03</t>
  </si>
  <si>
    <t>Terrenos Urbanos</t>
  </si>
  <si>
    <t>Division de Terrenos</t>
  </si>
  <si>
    <t>Edificación de Inmuebles Comerciales, Institucionales y de Servicios, Excepto su Administración y Supervisión</t>
  </si>
  <si>
    <t>Edificaciones Comerciales, Institucionales y de Servicios</t>
  </si>
  <si>
    <t>10</t>
  </si>
  <si>
    <t>Oficinas</t>
  </si>
  <si>
    <t>Modernización Centro Deportivo INCUFIDEZ</t>
  </si>
  <si>
    <t>0201010103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</si>
</sst>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sz val="11"/>
      <color indexed="8"/>
      <name val="Gotham Book"/>
      <family val="0"/>
    </font>
    <font>
      <sz val="10"/>
      <name val="Gotham Book"/>
      <family val="0"/>
    </font>
    <font>
      <b/>
      <sz val="12"/>
      <name val="Montserrat"/>
      <family val="0"/>
    </font>
    <font>
      <b/>
      <sz val="9"/>
      <color indexed="9"/>
      <name val="Montserrat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b/>
      <sz val="10"/>
      <name val="Gotham Book"/>
      <family val="0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/>
      <name val="Montserrat"/>
      <family val="0"/>
    </font>
    <font>
      <b/>
      <sz val="9"/>
      <color theme="0"/>
      <name val="Arial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302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44" fontId="5" fillId="0" borderId="0" xfId="51" applyFont="1" applyAlignment="1">
      <alignment/>
    </xf>
    <xf numFmtId="164" fontId="47" fillId="33" borderId="0" xfId="47" applyNumberFormat="1" applyFont="1" applyFill="1" applyBorder="1" applyAlignment="1">
      <alignment horizontal="center" vertical="center" wrapText="1"/>
    </xf>
    <xf numFmtId="164" fontId="47" fillId="33" borderId="0" xfId="47" applyNumberFormat="1" applyFont="1" applyFill="1" applyBorder="1" applyAlignment="1">
      <alignment horizontal="center" wrapText="1"/>
    </xf>
    <xf numFmtId="37" fontId="48" fillId="33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7" fontId="8" fillId="0" borderId="10" xfId="53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37" fontId="13" fillId="0" borderId="10" xfId="53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49" fillId="0" borderId="0" xfId="0" applyFont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4" fontId="48" fillId="33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Moneda 3" xfId="53"/>
    <cellStyle name="Neutral" xfId="54"/>
    <cellStyle name="Normal 2" xfId="55"/>
    <cellStyle name="Normal 2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85725</xdr:rowOff>
    </xdr:from>
    <xdr:to>
      <xdr:col>0</xdr:col>
      <xdr:colOff>1666875</xdr:colOff>
      <xdr:row>3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5725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57150</xdr:rowOff>
    </xdr:from>
    <xdr:to>
      <xdr:col>2</xdr:col>
      <xdr:colOff>1104900</xdr:colOff>
      <xdr:row>3</xdr:row>
      <xdr:rowOff>200025</xdr:rowOff>
    </xdr:to>
    <xdr:pic>
      <xdr:nvPicPr>
        <xdr:cNvPr id="2" name="Imagen 5" descr="C:\Users\USUARIO\Downloads\logo incu.jpg"/>
        <xdr:cNvPicPr preferRelativeResize="1">
          <a:picLocks noChangeAspect="1"/>
        </xdr:cNvPicPr>
      </xdr:nvPicPr>
      <xdr:blipFill>
        <a:blip r:embed="rId2"/>
        <a:srcRect l="18417" t="14997" r="19117" b="15264"/>
        <a:stretch>
          <a:fillRect/>
        </a:stretch>
      </xdr:blipFill>
      <xdr:spPr>
        <a:xfrm>
          <a:off x="8743950" y="5715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76200</xdr:rowOff>
    </xdr:from>
    <xdr:to>
      <xdr:col>0</xdr:col>
      <xdr:colOff>1628775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62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95250</xdr:rowOff>
    </xdr:from>
    <xdr:to>
      <xdr:col>2</xdr:col>
      <xdr:colOff>1209675</xdr:colOff>
      <xdr:row>3</xdr:row>
      <xdr:rowOff>180975</xdr:rowOff>
    </xdr:to>
    <xdr:pic>
      <xdr:nvPicPr>
        <xdr:cNvPr id="2" name="Imagen 2" descr="C:\Users\USUARIO\Downloads\logo incu.jpg"/>
        <xdr:cNvPicPr preferRelativeResize="1">
          <a:picLocks noChangeAspect="1"/>
        </xdr:cNvPicPr>
      </xdr:nvPicPr>
      <xdr:blipFill>
        <a:blip r:embed="rId2"/>
        <a:srcRect l="18417" t="14997" r="19117" b="15264"/>
        <a:stretch>
          <a:fillRect/>
        </a:stretch>
      </xdr:blipFill>
      <xdr:spPr>
        <a:xfrm>
          <a:off x="8753475" y="952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85725</xdr:rowOff>
    </xdr:from>
    <xdr:to>
      <xdr:col>1</xdr:col>
      <xdr:colOff>76200</xdr:colOff>
      <xdr:row>3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5725"/>
          <a:ext cx="1019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57150</xdr:rowOff>
    </xdr:from>
    <xdr:to>
      <xdr:col>2</xdr:col>
      <xdr:colOff>1304925</xdr:colOff>
      <xdr:row>3</xdr:row>
      <xdr:rowOff>180975</xdr:rowOff>
    </xdr:to>
    <xdr:pic>
      <xdr:nvPicPr>
        <xdr:cNvPr id="2" name="Imagen 4" descr="C:\Users\USUARIO\Downloads\logo incu.jpg"/>
        <xdr:cNvPicPr preferRelativeResize="1">
          <a:picLocks noChangeAspect="1"/>
        </xdr:cNvPicPr>
      </xdr:nvPicPr>
      <xdr:blipFill>
        <a:blip r:embed="rId2"/>
        <a:srcRect l="18417" t="14997" r="19117" b="15264"/>
        <a:stretch>
          <a:fillRect/>
        </a:stretch>
      </xdr:blipFill>
      <xdr:spPr>
        <a:xfrm>
          <a:off x="8743950" y="5715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4">
      <selection activeCell="B20" sqref="B20"/>
    </sheetView>
  </sheetViews>
  <sheetFormatPr defaultColWidth="11.421875" defaultRowHeight="15"/>
  <cols>
    <col min="1" max="1" width="25.7109375" style="3" customWidth="1"/>
    <col min="2" max="2" width="100.7109375" style="1" customWidth="1"/>
    <col min="3" max="3" width="30.7109375" style="1" customWidth="1"/>
    <col min="4" max="16384" width="11.421875" style="1" customWidth="1"/>
  </cols>
  <sheetData>
    <row r="1" spans="1:3" ht="18" customHeight="1">
      <c r="A1" s="18" t="s">
        <v>10</v>
      </c>
      <c r="B1" s="18"/>
      <c r="C1" s="18"/>
    </row>
    <row r="2" spans="1:3" ht="18" customHeight="1">
      <c r="A2" s="19" t="s">
        <v>5</v>
      </c>
      <c r="B2" s="19"/>
      <c r="C2" s="19"/>
    </row>
    <row r="3" spans="1:3" ht="18" customHeight="1">
      <c r="A3" s="19" t="s">
        <v>4</v>
      </c>
      <c r="B3" s="19"/>
      <c r="C3" s="19"/>
    </row>
    <row r="4" spans="1:3" ht="18">
      <c r="A4" s="21" t="s">
        <v>0</v>
      </c>
      <c r="B4" s="21"/>
      <c r="C4" s="21"/>
    </row>
    <row r="5" spans="1:3" s="2" customFormat="1" ht="39.75" customHeight="1">
      <c r="A5" s="5" t="s">
        <v>3</v>
      </c>
      <c r="B5" s="5" t="s">
        <v>1</v>
      </c>
      <c r="C5" s="6" t="s">
        <v>11</v>
      </c>
    </row>
    <row r="6" spans="1:3" ht="14.25">
      <c r="A6" s="8"/>
      <c r="B6" s="9"/>
      <c r="C6" s="10"/>
    </row>
    <row r="7" spans="1:3" ht="14.25">
      <c r="A7" s="8">
        <v>1231</v>
      </c>
      <c r="B7" s="9" t="s">
        <v>6</v>
      </c>
      <c r="C7" s="10">
        <v>117789574.5</v>
      </c>
    </row>
    <row r="8" spans="1:3" ht="14.25">
      <c r="A8" s="8">
        <v>1233</v>
      </c>
      <c r="B8" s="9" t="s">
        <v>7</v>
      </c>
      <c r="C8" s="10">
        <v>55915749.54</v>
      </c>
    </row>
    <row r="9" spans="1:3" ht="14.25">
      <c r="A9" s="8">
        <v>1235</v>
      </c>
      <c r="B9" s="9" t="s">
        <v>8</v>
      </c>
      <c r="C9" s="10">
        <v>34577547</v>
      </c>
    </row>
    <row r="10" spans="1:3" ht="14.25">
      <c r="A10" s="8"/>
      <c r="B10" s="9"/>
      <c r="C10" s="10"/>
    </row>
    <row r="11" spans="1:3" ht="14.25">
      <c r="A11" s="8"/>
      <c r="B11" s="9"/>
      <c r="C11" s="10"/>
    </row>
    <row r="12" spans="1:3" ht="14.25">
      <c r="A12" s="8"/>
      <c r="B12" s="9"/>
      <c r="C12" s="10"/>
    </row>
    <row r="13" spans="1:3" ht="14.25">
      <c r="A13" s="8"/>
      <c r="B13" s="9"/>
      <c r="C13" s="10"/>
    </row>
    <row r="14" spans="1:3" ht="14.25">
      <c r="A14" s="8"/>
      <c r="B14" s="9"/>
      <c r="C14" s="10"/>
    </row>
    <row r="15" spans="1:3" ht="14.25">
      <c r="A15" s="8"/>
      <c r="B15" s="9"/>
      <c r="C15" s="10"/>
    </row>
    <row r="16" spans="1:3" ht="14.25">
      <c r="A16" s="8"/>
      <c r="B16" s="9"/>
      <c r="C16" s="10"/>
    </row>
    <row r="17" spans="1:3" ht="14.25">
      <c r="A17" s="8"/>
      <c r="B17" s="9"/>
      <c r="C17" s="10"/>
    </row>
    <row r="18" spans="1:3" ht="14.25">
      <c r="A18" s="8"/>
      <c r="B18" s="9"/>
      <c r="C18" s="10"/>
    </row>
    <row r="19" spans="1:3" ht="14.25">
      <c r="A19" s="8"/>
      <c r="B19" s="9"/>
      <c r="C19" s="10"/>
    </row>
    <row r="20" spans="1:3" ht="14.25">
      <c r="A20" s="8"/>
      <c r="B20" s="9"/>
      <c r="C20" s="10"/>
    </row>
    <row r="21" spans="1:3" ht="14.25">
      <c r="A21" s="8"/>
      <c r="B21" s="9"/>
      <c r="C21" s="10"/>
    </row>
    <row r="22" spans="1:3" ht="14.25">
      <c r="A22" s="8"/>
      <c r="B22" s="9"/>
      <c r="C22" s="10"/>
    </row>
    <row r="23" spans="1:3" ht="14.25">
      <c r="A23" s="8"/>
      <c r="B23" s="9"/>
      <c r="C23" s="10"/>
    </row>
    <row r="24" spans="1:3" ht="14.25">
      <c r="A24" s="8"/>
      <c r="B24" s="9"/>
      <c r="C24" s="10"/>
    </row>
    <row r="25" spans="1:3" ht="14.25">
      <c r="A25" s="8"/>
      <c r="B25" s="9"/>
      <c r="C25" s="10"/>
    </row>
    <row r="26" spans="1:3" ht="15.75" customHeight="1">
      <c r="A26" s="8"/>
      <c r="B26" s="9"/>
      <c r="C26" s="10"/>
    </row>
    <row r="27" spans="1:3" ht="26.25" customHeight="1">
      <c r="A27" s="20" t="s">
        <v>2</v>
      </c>
      <c r="B27" s="20"/>
      <c r="C27" s="7">
        <f>SUM(C6:C26)</f>
        <v>208282871.04</v>
      </c>
    </row>
    <row r="28" ht="14.25">
      <c r="C28" s="4"/>
    </row>
    <row r="29" spans="1:3" ht="14.25">
      <c r="A29" s="17" t="s">
        <v>9</v>
      </c>
      <c r="B29" s="17"/>
      <c r="C29" s="17"/>
    </row>
    <row r="30" spans="1:3" ht="14.25">
      <c r="A30" s="17"/>
      <c r="B30" s="17"/>
      <c r="C30" s="17"/>
    </row>
  </sheetData>
  <sheetProtection/>
  <mergeCells count="6">
    <mergeCell ref="A29:C30"/>
    <mergeCell ref="A1:C1"/>
    <mergeCell ref="A2:C2"/>
    <mergeCell ref="A3:C3"/>
    <mergeCell ref="A27:B27"/>
    <mergeCell ref="A4:C4"/>
  </mergeCells>
  <printOptions horizontalCentered="1"/>
  <pageMargins left="1.1023622047244095" right="0.7086614173228347" top="0.7480314960629921" bottom="0.7480314960629921" header="0.31496062992125984" footer="0.31496062992125984"/>
  <pageSetup horizontalDpi="600" verticalDpi="600" orientation="landscape" scale="68" r:id="rId2"/>
  <headerFooter>
    <oddFooter>&amp;R&amp;12Anexos/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25.7109375" style="3" customWidth="1"/>
    <col min="2" max="2" width="100.7109375" style="1" customWidth="1"/>
    <col min="3" max="3" width="30.7109375" style="1" customWidth="1"/>
    <col min="4" max="16384" width="11.421875" style="1" customWidth="1"/>
  </cols>
  <sheetData>
    <row r="1" spans="1:3" ht="18" customHeight="1">
      <c r="A1" s="18" t="s">
        <v>10</v>
      </c>
      <c r="B1" s="18"/>
      <c r="C1" s="18"/>
    </row>
    <row r="2" spans="1:3" ht="18" customHeight="1">
      <c r="A2" s="19" t="s">
        <v>5</v>
      </c>
      <c r="B2" s="19"/>
      <c r="C2" s="19"/>
    </row>
    <row r="3" spans="1:3" ht="18" customHeight="1">
      <c r="A3" s="19" t="s">
        <v>4</v>
      </c>
      <c r="B3" s="19"/>
      <c r="C3" s="19"/>
    </row>
    <row r="4" spans="1:3" ht="18">
      <c r="A4" s="21" t="s">
        <v>0</v>
      </c>
      <c r="B4" s="21"/>
      <c r="C4" s="21"/>
    </row>
    <row r="5" spans="1:3" s="2" customFormat="1" ht="39.75" customHeight="1">
      <c r="A5" s="5" t="s">
        <v>3</v>
      </c>
      <c r="B5" s="5" t="s">
        <v>1</v>
      </c>
      <c r="C5" s="6" t="s">
        <v>11</v>
      </c>
    </row>
    <row r="6" spans="1:3" ht="14.25">
      <c r="A6" s="8"/>
      <c r="B6" s="9"/>
      <c r="C6" s="10"/>
    </row>
    <row r="7" spans="1:3" ht="14.25">
      <c r="A7" s="13" t="s">
        <v>16</v>
      </c>
      <c r="B7" s="11" t="s">
        <v>6</v>
      </c>
      <c r="C7" s="12">
        <f>+C11+C12</f>
        <v>117789574.5</v>
      </c>
    </row>
    <row r="8" spans="1:3" ht="14.25">
      <c r="A8" s="14" t="s">
        <v>16</v>
      </c>
      <c r="B8" s="9" t="s">
        <v>23</v>
      </c>
      <c r="C8" s="10"/>
    </row>
    <row r="9" spans="1:3" ht="14.25">
      <c r="A9" s="14" t="s">
        <v>19</v>
      </c>
      <c r="B9" s="9" t="s">
        <v>24</v>
      </c>
      <c r="C9" s="10"/>
    </row>
    <row r="10" spans="1:3" ht="14.25">
      <c r="A10" s="14" t="s">
        <v>16</v>
      </c>
      <c r="B10" s="9" t="s">
        <v>6</v>
      </c>
      <c r="C10" s="10"/>
    </row>
    <row r="11" spans="1:3" ht="14.25">
      <c r="A11" s="14" t="s">
        <v>17</v>
      </c>
      <c r="B11" s="9" t="s">
        <v>12</v>
      </c>
      <c r="C11" s="10">
        <v>117440825.88</v>
      </c>
    </row>
    <row r="12" spans="1:3" ht="14.25">
      <c r="A12" s="14" t="s">
        <v>18</v>
      </c>
      <c r="B12" s="9" t="s">
        <v>13</v>
      </c>
      <c r="C12" s="10">
        <v>348748.62</v>
      </c>
    </row>
    <row r="13" spans="1:3" ht="14.25">
      <c r="A13" s="14"/>
      <c r="B13" s="9"/>
      <c r="C13" s="10"/>
    </row>
    <row r="14" spans="1:3" ht="14.25">
      <c r="A14" s="14"/>
      <c r="B14" s="9"/>
      <c r="C14" s="10"/>
    </row>
    <row r="15" spans="1:3" ht="14.25">
      <c r="A15" s="14"/>
      <c r="B15" s="9"/>
      <c r="C15" s="10"/>
    </row>
    <row r="16" spans="1:3" ht="14.25">
      <c r="A16" s="14"/>
      <c r="B16" s="9"/>
      <c r="C16" s="10"/>
    </row>
    <row r="17" spans="1:3" ht="14.25">
      <c r="A17" s="14"/>
      <c r="B17" s="9"/>
      <c r="C17" s="10"/>
    </row>
    <row r="18" spans="1:3" ht="14.25">
      <c r="A18" s="14"/>
      <c r="B18" s="15"/>
      <c r="C18" s="10"/>
    </row>
    <row r="19" spans="1:3" ht="14.25">
      <c r="A19" s="14"/>
      <c r="B19" s="9"/>
      <c r="C19" s="10"/>
    </row>
    <row r="20" spans="1:3" ht="14.25">
      <c r="A20" s="14"/>
      <c r="B20" s="9"/>
      <c r="C20" s="10"/>
    </row>
    <row r="21" spans="1:3" ht="14.25">
      <c r="A21" s="14"/>
      <c r="B21" s="9"/>
      <c r="C21" s="10"/>
    </row>
    <row r="22" spans="1:3" ht="14.25">
      <c r="A22" s="14"/>
      <c r="B22" s="9"/>
      <c r="C22" s="10"/>
    </row>
    <row r="23" spans="1:3" ht="14.25">
      <c r="A23" s="16"/>
      <c r="B23" s="9"/>
      <c r="C23" s="10"/>
    </row>
    <row r="24" spans="1:3" ht="14.25">
      <c r="A24" s="8"/>
      <c r="B24" s="9"/>
      <c r="C24" s="10"/>
    </row>
    <row r="25" spans="1:3" ht="14.25">
      <c r="A25" s="8"/>
      <c r="B25" s="9"/>
      <c r="C25" s="10"/>
    </row>
    <row r="26" spans="1:3" ht="15.75" customHeight="1">
      <c r="A26" s="8"/>
      <c r="B26" s="9"/>
      <c r="C26" s="10"/>
    </row>
    <row r="27" spans="1:3" ht="26.25" customHeight="1">
      <c r="A27" s="20" t="s">
        <v>2</v>
      </c>
      <c r="B27" s="20"/>
      <c r="C27" s="7">
        <f>SUM(C7)</f>
        <v>117789574.5</v>
      </c>
    </row>
    <row r="28" ht="14.25">
      <c r="C28" s="4"/>
    </row>
    <row r="29" spans="1:3" ht="14.25">
      <c r="A29" s="17" t="s">
        <v>9</v>
      </c>
      <c r="B29" s="17"/>
      <c r="C29" s="17"/>
    </row>
    <row r="30" spans="1:3" ht="14.25">
      <c r="A30" s="17"/>
      <c r="B30" s="17"/>
      <c r="C30" s="17"/>
    </row>
  </sheetData>
  <sheetProtection/>
  <mergeCells count="6">
    <mergeCell ref="A29:C30"/>
    <mergeCell ref="A1:C1"/>
    <mergeCell ref="A2:C2"/>
    <mergeCell ref="A3:C3"/>
    <mergeCell ref="A4:C4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5.7109375" style="3" customWidth="1"/>
    <col min="2" max="2" width="100.7109375" style="1" customWidth="1"/>
    <col min="3" max="3" width="30.7109375" style="1" customWidth="1"/>
    <col min="4" max="16384" width="11.421875" style="1" customWidth="1"/>
  </cols>
  <sheetData>
    <row r="1" spans="1:3" ht="18" customHeight="1">
      <c r="A1" s="18" t="s">
        <v>10</v>
      </c>
      <c r="B1" s="18"/>
      <c r="C1" s="18"/>
    </row>
    <row r="2" spans="1:3" ht="18" customHeight="1">
      <c r="A2" s="19" t="s">
        <v>5</v>
      </c>
      <c r="B2" s="19"/>
      <c r="C2" s="19"/>
    </row>
    <row r="3" spans="1:3" ht="18" customHeight="1">
      <c r="A3" s="19" t="s">
        <v>4</v>
      </c>
      <c r="B3" s="19"/>
      <c r="C3" s="19"/>
    </row>
    <row r="4" spans="1:3" ht="18">
      <c r="A4" s="21" t="s">
        <v>0</v>
      </c>
      <c r="B4" s="21"/>
      <c r="C4" s="21"/>
    </row>
    <row r="5" spans="1:3" s="2" customFormat="1" ht="39.75" customHeight="1">
      <c r="A5" s="5" t="s">
        <v>3</v>
      </c>
      <c r="B5" s="5" t="s">
        <v>1</v>
      </c>
      <c r="C5" s="6" t="s">
        <v>11</v>
      </c>
    </row>
    <row r="6" spans="1:3" ht="14.25">
      <c r="A6" s="8"/>
      <c r="B6" s="9"/>
      <c r="C6" s="10"/>
    </row>
    <row r="7" spans="1:3" ht="14.25">
      <c r="A7" s="13" t="s">
        <v>22</v>
      </c>
      <c r="B7" s="11" t="s">
        <v>7</v>
      </c>
      <c r="C7" s="12">
        <f>+C11+C12+C13</f>
        <v>90493296.53999999</v>
      </c>
    </row>
    <row r="8" spans="1:3" ht="14.25">
      <c r="A8" s="14" t="s">
        <v>19</v>
      </c>
      <c r="B8" s="9" t="s">
        <v>25</v>
      </c>
      <c r="C8" s="10"/>
    </row>
    <row r="9" spans="1:3" ht="14.25">
      <c r="A9" s="14" t="s">
        <v>16</v>
      </c>
      <c r="B9" s="9" t="s">
        <v>26</v>
      </c>
      <c r="C9" s="10"/>
    </row>
    <row r="10" spans="1:3" ht="14.25">
      <c r="A10" s="14" t="s">
        <v>27</v>
      </c>
      <c r="B10" s="9" t="s">
        <v>28</v>
      </c>
      <c r="C10" s="10"/>
    </row>
    <row r="11" spans="1:3" ht="14.25">
      <c r="A11" s="14" t="s">
        <v>20</v>
      </c>
      <c r="B11" s="9" t="s">
        <v>14</v>
      </c>
      <c r="C11" s="10">
        <v>5915749.54</v>
      </c>
    </row>
    <row r="12" spans="1:3" ht="14.25">
      <c r="A12" s="14" t="s">
        <v>21</v>
      </c>
      <c r="B12" s="9" t="s">
        <v>15</v>
      </c>
      <c r="C12" s="10">
        <v>50000000</v>
      </c>
    </row>
    <row r="13" spans="1:3" ht="14.25">
      <c r="A13" s="14" t="s">
        <v>30</v>
      </c>
      <c r="B13" s="9" t="s">
        <v>29</v>
      </c>
      <c r="C13" s="10">
        <v>34577547</v>
      </c>
    </row>
    <row r="14" spans="1:3" ht="14.25">
      <c r="A14" s="14"/>
      <c r="B14" s="9"/>
      <c r="C14" s="10"/>
    </row>
    <row r="15" spans="1:3" ht="14.25">
      <c r="A15" s="8"/>
      <c r="B15" s="9"/>
      <c r="C15" s="10"/>
    </row>
    <row r="16" spans="1:3" ht="14.25">
      <c r="A16" s="8"/>
      <c r="B16" s="9"/>
      <c r="C16" s="10"/>
    </row>
    <row r="17" spans="1:3" ht="14.25">
      <c r="A17" s="8"/>
      <c r="B17" s="9"/>
      <c r="C17" s="10"/>
    </row>
    <row r="18" spans="1:3" ht="14.25">
      <c r="A18" s="8"/>
      <c r="B18" s="9"/>
      <c r="C18" s="10"/>
    </row>
    <row r="19" spans="1:3" ht="14.25">
      <c r="A19" s="8"/>
      <c r="B19" s="9"/>
      <c r="C19" s="10"/>
    </row>
    <row r="20" spans="1:3" ht="14.25">
      <c r="A20" s="8"/>
      <c r="B20" s="9"/>
      <c r="C20" s="10"/>
    </row>
    <row r="21" spans="1:3" ht="14.25">
      <c r="A21" s="8"/>
      <c r="B21" s="9"/>
      <c r="C21" s="10"/>
    </row>
    <row r="22" spans="1:3" ht="14.25">
      <c r="A22" s="8"/>
      <c r="B22" s="9"/>
      <c r="C22" s="10"/>
    </row>
    <row r="23" spans="1:3" ht="14.25">
      <c r="A23" s="8"/>
      <c r="B23" s="9"/>
      <c r="C23" s="10"/>
    </row>
    <row r="24" spans="1:3" ht="14.25">
      <c r="A24" s="8"/>
      <c r="B24" s="9"/>
      <c r="C24" s="10"/>
    </row>
    <row r="25" spans="1:3" ht="14.25">
      <c r="A25" s="8"/>
      <c r="B25" s="9"/>
      <c r="C25" s="10"/>
    </row>
    <row r="26" spans="1:3" ht="15.75" customHeight="1">
      <c r="A26" s="8"/>
      <c r="B26" s="9"/>
      <c r="C26" s="10"/>
    </row>
    <row r="27" spans="1:3" ht="26.25" customHeight="1">
      <c r="A27" s="20" t="s">
        <v>2</v>
      </c>
      <c r="B27" s="20"/>
      <c r="C27" s="7">
        <f>+C7</f>
        <v>90493296.53999999</v>
      </c>
    </row>
    <row r="28" ht="14.25">
      <c r="C28" s="4"/>
    </row>
    <row r="29" spans="1:3" ht="14.25">
      <c r="A29" s="17" t="s">
        <v>9</v>
      </c>
      <c r="B29" s="17"/>
      <c r="C29" s="17"/>
    </row>
    <row r="30" spans="1:3" ht="14.25">
      <c r="A30" s="17"/>
      <c r="B30" s="17"/>
      <c r="C30" s="17"/>
    </row>
  </sheetData>
  <sheetProtection/>
  <mergeCells count="6">
    <mergeCell ref="A29:C30"/>
    <mergeCell ref="A1:C1"/>
    <mergeCell ref="A2:C2"/>
    <mergeCell ref="A3:C3"/>
    <mergeCell ref="A4:C4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2023-08-15T18:38:57Z</cp:lastPrinted>
  <dcterms:created xsi:type="dcterms:W3CDTF">2015-08-11T17:12:40Z</dcterms:created>
  <dcterms:modified xsi:type="dcterms:W3CDTF">2023-08-15T19:31:48Z</dcterms:modified>
  <cp:category/>
  <cp:version/>
  <cp:contentType/>
  <cp:contentStatus/>
</cp:coreProperties>
</file>